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6c110451b520e4/Dokumentumok/"/>
    </mc:Choice>
  </mc:AlternateContent>
  <xr:revisionPtr revIDLastSave="0" documentId="8_{23E795FD-32AD-4C74-85DB-5F6F371EB870}" xr6:coauthVersionLast="47" xr6:coauthVersionMax="47" xr10:uidLastSave="{00000000-0000-0000-0000-000000000000}"/>
  <bookViews>
    <workbookView xWindow="-108" yWindow="-108" windowWidth="23256" windowHeight="12456" xr2:uid="{187328E7-A313-460D-A366-CFD3254CCB5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10" i="1"/>
  <c r="G5" i="1"/>
  <c r="G12" i="1"/>
  <c r="G11" i="1"/>
  <c r="G9" i="1"/>
  <c r="G8" i="1"/>
  <c r="G7" i="1"/>
  <c r="G6" i="1"/>
  <c r="G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<sst xmlns="http://schemas.openxmlformats.org/spreadsheetml/2006/main" count="22" uniqueCount="22">
  <si>
    <t>Osztály</t>
  </si>
  <si>
    <t>Fiú</t>
  </si>
  <si>
    <t>Lány</t>
  </si>
  <si>
    <t>Létszám</t>
  </si>
  <si>
    <t>5.a</t>
  </si>
  <si>
    <t>5.b</t>
  </si>
  <si>
    <t>5.c</t>
  </si>
  <si>
    <t>6.a</t>
  </si>
  <si>
    <t>6.b</t>
  </si>
  <si>
    <t>7.a</t>
  </si>
  <si>
    <t>7.b</t>
  </si>
  <si>
    <t>8.a</t>
  </si>
  <si>
    <t>8.b</t>
  </si>
  <si>
    <t>Összes tanuló:</t>
  </si>
  <si>
    <t>Fiúk száma:</t>
  </si>
  <si>
    <t>Lányok száma:</t>
  </si>
  <si>
    <t>Osztályok száma:</t>
  </si>
  <si>
    <t>Legnagyobb osztálylétszám:</t>
  </si>
  <si>
    <t>3. Legnagyobb osztálylétszám:</t>
  </si>
  <si>
    <t>Legkisebb osztálylétszám:</t>
  </si>
  <si>
    <t>2. legkisebb osztálylétszám:</t>
  </si>
  <si>
    <t>Átlagos osztálylétszám: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</si>
</sst>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fő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9AD9-75BF-4063-887D-C436B5AA386D}">
  <dimension ref="A3:G12"/>
  <sheetViews>
    <sheetView tabSelected="1" topLeftCell="A2" zoomScale="250" zoomScaleNormal="250" workbookViewId="0">
      <selection activeCell="D7" sqref="D7"/>
    </sheetView>
  </sheetViews>
  <sheetFormatPr defaultRowHeight="14.4" x14ac:dyDescent="0.3"/>
  <cols>
    <col min="6" max="6" width="26" bestFit="1" customWidth="1"/>
  </cols>
  <sheetData>
    <row r="3" spans="1:7" x14ac:dyDescent="0.3">
      <c r="A3" t="s">
        <v>0</v>
      </c>
      <c r="B3" t="s">
        <v>3</v>
      </c>
      <c r="C3" t="s">
        <v>1</v>
      </c>
      <c r="D3" t="s">
        <v>2</v>
      </c>
    </row>
    <row r="4" spans="1:7" x14ac:dyDescent="0.3">
      <c r="A4" t="s">
        <v>4</v>
      </c>
      <c r="B4" s="1">
        <v>20</v>
      </c>
      <c r="C4" s="1">
        <v>8</v>
      </c>
      <c r="D4" s="1">
        <f>B4-C4</f>
        <v>12</v>
      </c>
      <c r="F4" t="s">
        <v>13</v>
      </c>
      <c r="G4" s="1">
        <f>SUM(B4:B12)</f>
        <v>170</v>
      </c>
    </row>
    <row r="5" spans="1:7" x14ac:dyDescent="0.3">
      <c r="A5" t="s">
        <v>5</v>
      </c>
      <c r="B5" s="1">
        <v>19</v>
      </c>
      <c r="C5" s="1">
        <v>9</v>
      </c>
      <c r="D5" s="1">
        <f t="shared" ref="D5:D12" si="0">B5-C5</f>
        <v>10</v>
      </c>
      <c r="F5" t="s">
        <v>14</v>
      </c>
      <c r="G5" s="1">
        <f>SUM(C4:C12)</f>
        <v>88</v>
      </c>
    </row>
    <row r="6" spans="1:7" x14ac:dyDescent="0.3">
      <c r="A6" t="s">
        <v>6</v>
      </c>
      <c r="B6" s="1">
        <v>18</v>
      </c>
      <c r="C6" s="1">
        <v>11</v>
      </c>
      <c r="D6" s="1">
        <f t="shared" si="0"/>
        <v>7</v>
      </c>
      <c r="F6" t="s">
        <v>15</v>
      </c>
      <c r="G6" s="1">
        <f>SUM(D4:D12)</f>
        <v>82</v>
      </c>
    </row>
    <row r="7" spans="1:7" x14ac:dyDescent="0.3">
      <c r="A7" t="s">
        <v>7</v>
      </c>
      <c r="B7" s="1">
        <v>19</v>
      </c>
      <c r="C7" s="1">
        <v>11</v>
      </c>
      <c r="D7" s="1">
        <f t="shared" si="0"/>
        <v>8</v>
      </c>
      <c r="F7" t="s">
        <v>16</v>
      </c>
      <c r="G7">
        <f>COUNTA(A4:A12)</f>
        <v>9</v>
      </c>
    </row>
    <row r="8" spans="1:7" x14ac:dyDescent="0.3">
      <c r="A8" t="s">
        <v>8</v>
      </c>
      <c r="B8" s="1">
        <v>17</v>
      </c>
      <c r="C8" s="1">
        <v>10</v>
      </c>
      <c r="D8" s="1">
        <f t="shared" si="0"/>
        <v>7</v>
      </c>
      <c r="F8" t="s">
        <v>17</v>
      </c>
      <c r="G8" s="1">
        <f>MAX(B4:B12)</f>
        <v>22</v>
      </c>
    </row>
    <row r="9" spans="1:7" x14ac:dyDescent="0.3">
      <c r="A9" t="s">
        <v>9</v>
      </c>
      <c r="B9" s="1">
        <v>16</v>
      </c>
      <c r="C9" s="1">
        <v>9</v>
      </c>
      <c r="D9" s="1">
        <f t="shared" si="0"/>
        <v>7</v>
      </c>
      <c r="F9" t="s">
        <v>18</v>
      </c>
      <c r="G9">
        <f>LARGE(B4:B12,3)</f>
        <v>20</v>
      </c>
    </row>
    <row r="10" spans="1:7" x14ac:dyDescent="0.3">
      <c r="A10" t="s">
        <v>10</v>
      </c>
      <c r="B10" s="1">
        <v>22</v>
      </c>
      <c r="C10" s="1">
        <v>8</v>
      </c>
      <c r="D10" s="1">
        <f t="shared" si="0"/>
        <v>14</v>
      </c>
      <c r="F10" t="s">
        <v>19</v>
      </c>
      <c r="G10" s="1">
        <f>MIN(B4:B12)</f>
        <v>16</v>
      </c>
    </row>
    <row r="11" spans="1:7" x14ac:dyDescent="0.3">
      <c r="A11" t="s">
        <v>11</v>
      </c>
      <c r="B11" s="1">
        <v>21</v>
      </c>
      <c r="C11" s="1">
        <v>13</v>
      </c>
      <c r="D11" s="1">
        <f t="shared" si="0"/>
        <v>8</v>
      </c>
      <c r="F11" t="s">
        <v>20</v>
      </c>
      <c r="G11">
        <f>SMALL(B4:B12,2)</f>
        <v>17</v>
      </c>
    </row>
    <row r="12" spans="1:7" x14ac:dyDescent="0.3">
      <c r="A12" t="s">
        <v>12</v>
      </c>
      <c r="B12" s="1">
        <v>18</v>
      </c>
      <c r="C12" s="1">
        <v>9</v>
      </c>
      <c r="D12" s="1">
        <f t="shared" si="0"/>
        <v>9</v>
      </c>
      <c r="F12" t="s">
        <v>21</v>
      </c>
      <c r="G12" s="1">
        <f>AVERAGE(B4:B12)</f>
        <v>18.888888888888889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 Fulop</dc:creator>
  <cp:lastModifiedBy>Zsuzsa Fulop</cp:lastModifiedBy>
  <dcterms:created xsi:type="dcterms:W3CDTF">2024-01-22T12:09:26Z</dcterms:created>
  <dcterms:modified xsi:type="dcterms:W3CDTF">2024-01-22T12:25:59Z</dcterms:modified>
</cp:coreProperties>
</file>